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eroniquedegermann/Library/Mobile Documents/com~apple~CloudDocs/GOLF/INTERCLUBS 24/I.C BARBAROUX 24/"/>
    </mc:Choice>
  </mc:AlternateContent>
  <xr:revisionPtr revIDLastSave="0" documentId="8_{1DE544E0-55C3-6A48-BEF2-0E153E43C7A8}" xr6:coauthVersionLast="47" xr6:coauthVersionMax="47" xr10:uidLastSave="{00000000-0000-0000-0000-000000000000}"/>
  <bookViews>
    <workbookView xWindow="0" yWindow="500" windowWidth="25600" windowHeight="16060" xr2:uid="{00000000-000D-0000-FFFF-FFFF00000000}"/>
  </bookViews>
  <sheets>
    <sheet name="Valcr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" l="1"/>
  <c r="K9" i="1"/>
  <c r="K11" i="1"/>
  <c r="K13" i="1"/>
  <c r="K15" i="1"/>
  <c r="K17" i="1"/>
  <c r="K19" i="1"/>
  <c r="K21" i="1"/>
  <c r="K5" i="1"/>
  <c r="A21" i="1"/>
  <c r="A19" i="1"/>
  <c r="A17" i="1"/>
  <c r="A15" i="1"/>
  <c r="A13" i="1"/>
  <c r="A11" i="1"/>
  <c r="A9" i="1"/>
  <c r="A7" i="1"/>
  <c r="A5" i="1"/>
</calcChain>
</file>

<file path=xl/sharedStrings.xml><?xml version="1.0" encoding="utf-8"?>
<sst xmlns="http://schemas.openxmlformats.org/spreadsheetml/2006/main" count="37" uniqueCount="20">
  <si>
    <t>CUMUL</t>
  </si>
  <si>
    <t>des points</t>
  </si>
  <si>
    <t>FREGATE</t>
  </si>
  <si>
    <t>VALCROS</t>
  </si>
  <si>
    <t>ESTEREL</t>
  </si>
  <si>
    <t>VALGARDE</t>
  </si>
  <si>
    <t>BARBAROUX</t>
  </si>
  <si>
    <t>VALESCURE</t>
  </si>
  <si>
    <t>ROQUEBRUNE</t>
  </si>
  <si>
    <t>Classement</t>
  </si>
  <si>
    <t>Général</t>
  </si>
  <si>
    <t>BEAUVALLON</t>
  </si>
  <si>
    <t>Départagé sur les 5ème et 6ème cartes</t>
  </si>
  <si>
    <t>égalité</t>
  </si>
  <si>
    <t>STE MAXIME</t>
  </si>
  <si>
    <t>04/0624</t>
  </si>
  <si>
    <t>26/0924</t>
  </si>
  <si>
    <t>10/1024</t>
  </si>
  <si>
    <t>INTERCLUB FEMIN DE LA COTE D'AZUR 2024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</si>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</sst>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scheme val="minor"/>
    </font>
    <font>
      <b/>
      <sz val="16"/>
      <color theme="1"/>
      <name val="Calibri"/>
      <scheme val="minor"/>
    </font>
    <font>
      <b/>
      <sz val="11"/>
      <name val="Calibri"/>
      <scheme val="minor"/>
    </font>
    <font>
      <sz val="11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/>
    <xf numFmtId="14" fontId="1" fillId="0" borderId="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0" fillId="4" borderId="0" xfId="0" applyFill="1"/>
    <xf numFmtId="14" fontId="1" fillId="0" borderId="4" xfId="0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5" borderId="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3" fillId="3" borderId="0" xfId="0" applyFont="1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L11" sqref="L11:L12"/>
    </sheetView>
  </sheetViews>
  <sheetFormatPr baseColWidth="10" defaultColWidth="10.6640625" defaultRowHeight="15" x14ac:dyDescent="0.2"/>
  <cols>
    <col min="1" max="1" width="10.6640625" style="7"/>
    <col min="2" max="3" width="11" bestFit="1" customWidth="1"/>
    <col min="5" max="5" width="11" bestFit="1" customWidth="1"/>
    <col min="6" max="6" width="12.33203125" bestFit="1" customWidth="1"/>
    <col min="7" max="10" width="11" bestFit="1" customWidth="1"/>
    <col min="12" max="12" width="11.83203125" customWidth="1"/>
    <col min="13" max="13" width="10.33203125" bestFit="1" customWidth="1"/>
  </cols>
  <sheetData>
    <row r="1" spans="1:14" ht="21" x14ac:dyDescent="0.25"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6" thickBot="1" x14ac:dyDescent="0.25">
      <c r="G2" s="25"/>
      <c r="H2" s="25"/>
      <c r="I2" s="25"/>
      <c r="J2" s="25"/>
      <c r="K2" s="25"/>
    </row>
    <row r="3" spans="1:14" ht="17" customHeight="1" x14ac:dyDescent="0.2">
      <c r="B3" s="1" t="s">
        <v>2</v>
      </c>
      <c r="C3" s="2" t="s">
        <v>14</v>
      </c>
      <c r="D3" s="2" t="s">
        <v>5</v>
      </c>
      <c r="E3" s="2" t="s">
        <v>3</v>
      </c>
      <c r="F3" s="19" t="s">
        <v>8</v>
      </c>
      <c r="G3" s="2" t="s">
        <v>4</v>
      </c>
      <c r="H3" s="2" t="s">
        <v>7</v>
      </c>
      <c r="I3" s="2" t="s">
        <v>11</v>
      </c>
      <c r="J3" s="2" t="s">
        <v>6</v>
      </c>
      <c r="K3" s="3" t="s">
        <v>0</v>
      </c>
      <c r="L3" s="17" t="s">
        <v>9</v>
      </c>
    </row>
    <row r="4" spans="1:14" ht="16" thickBot="1" x14ac:dyDescent="0.25">
      <c r="B4" s="15">
        <v>45365</v>
      </c>
      <c r="C4" s="8">
        <v>45034</v>
      </c>
      <c r="D4" s="8">
        <v>45435</v>
      </c>
      <c r="E4" s="8" t="s">
        <v>15</v>
      </c>
      <c r="F4" s="8">
        <v>45468</v>
      </c>
      <c r="G4" s="8">
        <v>45540</v>
      </c>
      <c r="H4" s="8" t="s">
        <v>16</v>
      </c>
      <c r="I4" s="8" t="s">
        <v>17</v>
      </c>
      <c r="J4" s="8">
        <v>45603</v>
      </c>
      <c r="K4" s="4" t="s">
        <v>1</v>
      </c>
      <c r="L4" s="18" t="s">
        <v>10</v>
      </c>
    </row>
    <row r="5" spans="1:14" x14ac:dyDescent="0.2">
      <c r="A5" s="33" t="str">
        <f>B3</f>
        <v>FREGATE</v>
      </c>
      <c r="B5" s="9">
        <v>125</v>
      </c>
      <c r="C5" s="21">
        <v>140</v>
      </c>
      <c r="D5" s="27">
        <v>128</v>
      </c>
      <c r="E5" s="16">
        <v>125</v>
      </c>
      <c r="F5" s="5">
        <v>132</v>
      </c>
      <c r="G5" s="5" t="s">
        <v>19</v>
      </c>
      <c r="H5" s="5" t="s">
        <v>19</v>
      </c>
      <c r="I5" s="5">
        <v>122</v>
      </c>
      <c r="J5" s="30">
        <v>124</v>
      </c>
      <c r="K5" s="39">
        <f>SUM(B6:J6)</f>
        <v>39</v>
      </c>
      <c r="L5" s="35">
        <v>3</v>
      </c>
    </row>
    <row r="6" spans="1:14" ht="16" thickBot="1" x14ac:dyDescent="0.25">
      <c r="A6" s="34"/>
      <c r="B6" s="10">
        <v>8</v>
      </c>
      <c r="C6" s="10">
        <v>5</v>
      </c>
      <c r="D6" s="10">
        <v>8</v>
      </c>
      <c r="E6" s="22">
        <v>3</v>
      </c>
      <c r="F6" s="6">
        <v>7</v>
      </c>
      <c r="G6" s="6"/>
      <c r="H6" s="6"/>
      <c r="I6" s="6">
        <v>2</v>
      </c>
      <c r="J6" s="31">
        <v>6</v>
      </c>
      <c r="K6" s="40"/>
      <c r="L6" s="36"/>
      <c r="M6" s="24"/>
    </row>
    <row r="7" spans="1:14" ht="14.5" customHeight="1" x14ac:dyDescent="0.2">
      <c r="A7" s="33" t="str">
        <f>C3</f>
        <v>STE MAXIME</v>
      </c>
      <c r="B7" s="9">
        <v>117</v>
      </c>
      <c r="C7" s="9">
        <v>149</v>
      </c>
      <c r="D7" s="26">
        <v>120</v>
      </c>
      <c r="E7" s="16">
        <v>150</v>
      </c>
      <c r="F7" s="5">
        <v>139</v>
      </c>
      <c r="G7" s="5" t="s">
        <v>19</v>
      </c>
      <c r="H7" s="5" t="s">
        <v>19</v>
      </c>
      <c r="I7" s="5">
        <v>128</v>
      </c>
      <c r="J7" s="30">
        <v>134</v>
      </c>
      <c r="K7" s="39">
        <f t="shared" ref="K7" si="0">SUM(B8:J8)</f>
        <v>52</v>
      </c>
      <c r="L7" s="37">
        <v>1</v>
      </c>
    </row>
    <row r="8" spans="1:14" ht="15" customHeight="1" thickBot="1" x14ac:dyDescent="0.25">
      <c r="A8" s="34"/>
      <c r="B8" s="10">
        <v>6</v>
      </c>
      <c r="C8" s="10">
        <v>9</v>
      </c>
      <c r="D8" s="10">
        <v>6</v>
      </c>
      <c r="E8" s="22">
        <v>8</v>
      </c>
      <c r="F8" s="6">
        <v>9</v>
      </c>
      <c r="G8" s="6"/>
      <c r="H8" s="6"/>
      <c r="I8" s="6">
        <v>5</v>
      </c>
      <c r="J8" s="31">
        <v>9</v>
      </c>
      <c r="K8" s="40"/>
      <c r="L8" s="38"/>
    </row>
    <row r="9" spans="1:14" ht="14.5" customHeight="1" x14ac:dyDescent="0.2">
      <c r="A9" s="33" t="str">
        <f>D3</f>
        <v>VALGARDE</v>
      </c>
      <c r="B9" s="9">
        <v>128</v>
      </c>
      <c r="C9" s="9">
        <v>125</v>
      </c>
      <c r="D9" s="26">
        <v>128</v>
      </c>
      <c r="E9" s="16">
        <v>137</v>
      </c>
      <c r="F9" s="5">
        <v>130</v>
      </c>
      <c r="G9" s="5" t="s">
        <v>19</v>
      </c>
      <c r="H9" s="5" t="s">
        <v>19</v>
      </c>
      <c r="I9" s="5">
        <v>132</v>
      </c>
      <c r="J9" s="30">
        <v>129</v>
      </c>
      <c r="K9" s="39">
        <f t="shared" ref="K9" si="1">SUM(B10:J10)</f>
        <v>43</v>
      </c>
      <c r="L9" s="37">
        <v>2</v>
      </c>
    </row>
    <row r="10" spans="1:14" ht="15" customHeight="1" thickBot="1" x14ac:dyDescent="0.25">
      <c r="A10" s="34"/>
      <c r="B10" s="10">
        <v>9</v>
      </c>
      <c r="C10" s="10">
        <v>1</v>
      </c>
      <c r="D10" s="10">
        <v>9</v>
      </c>
      <c r="E10" s="22">
        <v>4</v>
      </c>
      <c r="F10" s="6">
        <v>5</v>
      </c>
      <c r="G10" s="6"/>
      <c r="H10" s="6"/>
      <c r="I10" s="6">
        <v>7</v>
      </c>
      <c r="J10" s="31">
        <v>8</v>
      </c>
      <c r="K10" s="40"/>
      <c r="L10" s="38"/>
    </row>
    <row r="11" spans="1:14" ht="14.5" customHeight="1" x14ac:dyDescent="0.2">
      <c r="A11" s="33" t="str">
        <f>E3</f>
        <v>VALCROS</v>
      </c>
      <c r="B11" s="9">
        <v>113</v>
      </c>
      <c r="C11" s="9">
        <v>141</v>
      </c>
      <c r="D11" s="16">
        <v>107</v>
      </c>
      <c r="E11" s="16">
        <v>145</v>
      </c>
      <c r="F11" s="5">
        <v>124</v>
      </c>
      <c r="G11" s="5" t="s">
        <v>19</v>
      </c>
      <c r="H11" s="5" t="s">
        <v>19</v>
      </c>
      <c r="I11" s="5">
        <v>122</v>
      </c>
      <c r="J11" s="30">
        <v>112</v>
      </c>
      <c r="K11" s="39">
        <f t="shared" ref="K11" si="2">SUM(B12:J12)</f>
        <v>27</v>
      </c>
      <c r="L11" s="37">
        <v>8</v>
      </c>
    </row>
    <row r="12" spans="1:14" ht="15" customHeight="1" thickBot="1" x14ac:dyDescent="0.25">
      <c r="A12" s="34"/>
      <c r="B12" s="10">
        <v>4</v>
      </c>
      <c r="C12" s="10">
        <v>6</v>
      </c>
      <c r="D12" s="10">
        <v>1</v>
      </c>
      <c r="E12" s="22">
        <v>6</v>
      </c>
      <c r="F12" s="6">
        <v>2</v>
      </c>
      <c r="G12" s="6"/>
      <c r="H12" s="6"/>
      <c r="I12" s="6">
        <v>3</v>
      </c>
      <c r="J12" s="31">
        <v>5</v>
      </c>
      <c r="K12" s="40"/>
      <c r="L12" s="38"/>
    </row>
    <row r="13" spans="1:14" ht="14.5" customHeight="1" x14ac:dyDescent="0.2">
      <c r="A13" s="33" t="str">
        <f>F3</f>
        <v>ROQUEBRUNE</v>
      </c>
      <c r="B13" s="9">
        <v>0</v>
      </c>
      <c r="C13" s="9">
        <v>131</v>
      </c>
      <c r="D13" s="26">
        <v>120</v>
      </c>
      <c r="E13" s="16">
        <v>146</v>
      </c>
      <c r="F13" s="5">
        <v>123</v>
      </c>
      <c r="G13" s="5" t="s">
        <v>19</v>
      </c>
      <c r="H13" s="5" t="s">
        <v>19</v>
      </c>
      <c r="I13" s="5">
        <v>122</v>
      </c>
      <c r="J13" s="30">
        <v>95</v>
      </c>
      <c r="K13" s="39">
        <f t="shared" ref="K13" si="3">SUM(B14:J14)</f>
        <v>18</v>
      </c>
      <c r="L13" s="37">
        <v>9</v>
      </c>
      <c r="N13" s="13"/>
    </row>
    <row r="14" spans="1:14" ht="15" customHeight="1" thickBot="1" x14ac:dyDescent="0.25">
      <c r="A14" s="34"/>
      <c r="B14" s="10">
        <v>0</v>
      </c>
      <c r="C14" s="10">
        <v>3</v>
      </c>
      <c r="D14" s="10">
        <v>5</v>
      </c>
      <c r="E14" s="22">
        <v>7</v>
      </c>
      <c r="F14" s="6">
        <v>1</v>
      </c>
      <c r="G14" s="6"/>
      <c r="H14" s="6"/>
      <c r="I14" s="6">
        <v>1</v>
      </c>
      <c r="J14" s="31">
        <v>1</v>
      </c>
      <c r="K14" s="40"/>
      <c r="L14" s="38"/>
    </row>
    <row r="15" spans="1:14" ht="14.5" customHeight="1" x14ac:dyDescent="0.2">
      <c r="A15" s="33" t="str">
        <f>G3</f>
        <v>ESTEREL</v>
      </c>
      <c r="B15" s="9">
        <v>114</v>
      </c>
      <c r="C15" s="9">
        <v>147</v>
      </c>
      <c r="D15" s="26">
        <v>108</v>
      </c>
      <c r="E15" s="16">
        <v>141</v>
      </c>
      <c r="F15" s="5">
        <v>125</v>
      </c>
      <c r="G15" s="5" t="s">
        <v>19</v>
      </c>
      <c r="H15" s="5" t="s">
        <v>19</v>
      </c>
      <c r="I15" s="5">
        <v>138</v>
      </c>
      <c r="J15" s="30">
        <v>103</v>
      </c>
      <c r="K15" s="39">
        <f t="shared" ref="K15" si="4">SUM(B16:J16)</f>
        <v>34</v>
      </c>
      <c r="L15" s="37">
        <v>5</v>
      </c>
    </row>
    <row r="16" spans="1:14" ht="15" customHeight="1" thickBot="1" x14ac:dyDescent="0.25">
      <c r="A16" s="34"/>
      <c r="B16" s="10">
        <v>5</v>
      </c>
      <c r="C16" s="10">
        <v>8</v>
      </c>
      <c r="D16" s="10">
        <v>2</v>
      </c>
      <c r="E16" s="22">
        <v>5</v>
      </c>
      <c r="F16" s="6">
        <v>3</v>
      </c>
      <c r="G16" s="6"/>
      <c r="H16" s="6"/>
      <c r="I16" s="6">
        <v>9</v>
      </c>
      <c r="J16" s="31">
        <v>2</v>
      </c>
      <c r="K16" s="40"/>
      <c r="L16" s="38"/>
    </row>
    <row r="17" spans="1:12" ht="14.5" customHeight="1" x14ac:dyDescent="0.2">
      <c r="A17" s="33" t="str">
        <f>H3</f>
        <v>VALESCURE</v>
      </c>
      <c r="B17" s="9">
        <v>106</v>
      </c>
      <c r="C17" s="9">
        <v>142</v>
      </c>
      <c r="D17" s="26">
        <v>108</v>
      </c>
      <c r="E17" s="28"/>
      <c r="F17" s="5">
        <v>126</v>
      </c>
      <c r="G17" s="5" t="s">
        <v>19</v>
      </c>
      <c r="H17" s="5" t="s">
        <v>19</v>
      </c>
      <c r="I17" s="5">
        <v>137</v>
      </c>
      <c r="J17" s="30">
        <v>104</v>
      </c>
      <c r="K17" s="39">
        <f t="shared" ref="K17" si="5">SUM(B18:J18)</f>
        <v>29</v>
      </c>
      <c r="L17" s="37">
        <v>7</v>
      </c>
    </row>
    <row r="18" spans="1:12" ht="15" customHeight="1" thickBot="1" x14ac:dyDescent="0.25">
      <c r="A18" s="34"/>
      <c r="B18" s="10">
        <v>3</v>
      </c>
      <c r="C18" s="10">
        <v>7</v>
      </c>
      <c r="D18" s="10">
        <v>4</v>
      </c>
      <c r="E18" s="22">
        <v>0</v>
      </c>
      <c r="F18" s="6">
        <v>4</v>
      </c>
      <c r="G18" s="6"/>
      <c r="H18" s="6"/>
      <c r="I18" s="6">
        <v>8</v>
      </c>
      <c r="J18" s="31">
        <v>3</v>
      </c>
      <c r="K18" s="40"/>
      <c r="L18" s="38"/>
    </row>
    <row r="19" spans="1:12" ht="14.5" customHeight="1" x14ac:dyDescent="0.2">
      <c r="A19" s="33" t="str">
        <f>I3</f>
        <v>BEAUVALLON</v>
      </c>
      <c r="B19" s="20">
        <v>0</v>
      </c>
      <c r="C19" s="9">
        <v>129</v>
      </c>
      <c r="D19" s="26">
        <v>108</v>
      </c>
      <c r="E19" s="16">
        <v>152</v>
      </c>
      <c r="F19" s="5">
        <v>137</v>
      </c>
      <c r="G19" s="5" t="s">
        <v>19</v>
      </c>
      <c r="H19" s="5" t="s">
        <v>19</v>
      </c>
      <c r="I19" s="5">
        <v>127</v>
      </c>
      <c r="J19" s="30">
        <v>104</v>
      </c>
      <c r="K19" s="39">
        <f t="shared" ref="K19" si="6">SUM(B20:J20)</f>
        <v>30</v>
      </c>
      <c r="L19" s="37">
        <v>6</v>
      </c>
    </row>
    <row r="20" spans="1:12" ht="15" customHeight="1" thickBot="1" x14ac:dyDescent="0.25">
      <c r="A20" s="34"/>
      <c r="B20" s="10">
        <v>0</v>
      </c>
      <c r="C20" s="10">
        <v>2</v>
      </c>
      <c r="D20" s="10">
        <v>3</v>
      </c>
      <c r="E20" s="22">
        <v>9</v>
      </c>
      <c r="F20" s="6">
        <v>8</v>
      </c>
      <c r="G20" s="6"/>
      <c r="H20" s="6"/>
      <c r="I20" s="6">
        <v>4</v>
      </c>
      <c r="J20" s="31">
        <v>4</v>
      </c>
      <c r="K20" s="40"/>
      <c r="L20" s="38"/>
    </row>
    <row r="21" spans="1:12" ht="14.5" customHeight="1" x14ac:dyDescent="0.2">
      <c r="A21" s="33" t="str">
        <f>J3</f>
        <v>BARBAROUX</v>
      </c>
      <c r="B21" s="16">
        <v>124</v>
      </c>
      <c r="C21" s="23">
        <v>140</v>
      </c>
      <c r="D21" s="9">
        <v>125</v>
      </c>
      <c r="E21" s="16">
        <v>123</v>
      </c>
      <c r="F21" s="5">
        <v>130</v>
      </c>
      <c r="G21" s="5" t="s">
        <v>19</v>
      </c>
      <c r="H21" s="5" t="s">
        <v>19</v>
      </c>
      <c r="I21" s="5">
        <v>130</v>
      </c>
      <c r="J21" s="30">
        <v>129</v>
      </c>
      <c r="K21" s="39">
        <f t="shared" ref="K21" si="7">SUM(B22:J22)</f>
        <v>39</v>
      </c>
      <c r="L21" s="37">
        <v>3</v>
      </c>
    </row>
    <row r="22" spans="1:12" ht="15" customHeight="1" thickBot="1" x14ac:dyDescent="0.25">
      <c r="A22" s="34"/>
      <c r="B22" s="10">
        <v>7</v>
      </c>
      <c r="C22" s="22">
        <v>4</v>
      </c>
      <c r="D22" s="10">
        <v>7</v>
      </c>
      <c r="E22" s="22">
        <v>2</v>
      </c>
      <c r="F22" s="6">
        <v>6</v>
      </c>
      <c r="G22" s="6"/>
      <c r="H22" s="6"/>
      <c r="I22" s="6">
        <v>6</v>
      </c>
      <c r="J22" s="31">
        <v>7</v>
      </c>
      <c r="K22" s="40"/>
      <c r="L22" s="41"/>
    </row>
    <row r="23" spans="1:12" x14ac:dyDescent="0.2">
      <c r="D23" s="12"/>
    </row>
    <row r="25" spans="1:12" x14ac:dyDescent="0.2">
      <c r="E25" s="11" t="s">
        <v>12</v>
      </c>
      <c r="F25" s="11"/>
      <c r="G25" s="11"/>
      <c r="I25" s="14" t="s">
        <v>13</v>
      </c>
    </row>
    <row r="27" spans="1:12" x14ac:dyDescent="0.2">
      <c r="E27" s="29"/>
    </row>
  </sheetData>
  <mergeCells count="28">
    <mergeCell ref="A7:A8"/>
    <mergeCell ref="A9:A10"/>
    <mergeCell ref="A11:A12"/>
    <mergeCell ref="A21:A22"/>
    <mergeCell ref="L15:L16"/>
    <mergeCell ref="L17:L18"/>
    <mergeCell ref="L19:L20"/>
    <mergeCell ref="L21:L22"/>
    <mergeCell ref="K15:K16"/>
    <mergeCell ref="K17:K18"/>
    <mergeCell ref="K19:K20"/>
    <mergeCell ref="K21:K22"/>
    <mergeCell ref="B1:L1"/>
    <mergeCell ref="A13:A14"/>
    <mergeCell ref="A15:A16"/>
    <mergeCell ref="A17:A18"/>
    <mergeCell ref="A19:A20"/>
    <mergeCell ref="L5:L6"/>
    <mergeCell ref="L7:L8"/>
    <mergeCell ref="L9:L10"/>
    <mergeCell ref="L11:L12"/>
    <mergeCell ref="L13:L14"/>
    <mergeCell ref="K13:K14"/>
    <mergeCell ref="K5:K6"/>
    <mergeCell ref="K7:K8"/>
    <mergeCell ref="K9:K10"/>
    <mergeCell ref="K11:K12"/>
    <mergeCell ref="A5:A6"/>
  </mergeCells>
  <phoneticPr fontId="7" type="noConversion"/>
  <printOptions horizontalCentered="1" verticalCentered="1"/>
  <pageMargins left="0.25" right="0.25" top="0.75000000000000011" bottom="0.75000000000000011" header="0.30000000000000004" footer="0.30000000000000004"/>
  <pageSetup paperSize="9" scale="8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Valcros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verlonique degermann</cp:lastModifiedBy>
  <cp:lastPrinted>2024-06-04T13:17:24Z</cp:lastPrinted>
  <dcterms:created xsi:type="dcterms:W3CDTF">2017-05-06T14:57:25Z</dcterms:created>
  <dcterms:modified xsi:type="dcterms:W3CDTF">2024-11-12T14:12:34Z</dcterms:modified>
</cp:coreProperties>
</file>